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Q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O9" s="1"/>
  <c r="P6"/>
  <c r="P9" s="1"/>
  <c r="R6" l="1"/>
  <c r="R9" s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<sst xmlns="http://schemas.openxmlformats.org/spreadsheetml/2006/main" count="47" uniqueCount="43">
  <si>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</si>
  <si>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</si>
  <si>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</si>
  <si>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</si>
  <si>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</si>
  <si>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</si>
  <si>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</si>
  <si>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</si>
  <si>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</si>
  <si>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</si>
  <si>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</si>
  <si>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</si>
  <si>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</si>
  <si>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</si>
  <si>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</si>
  <si>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</si>
  <si>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</si>
  <si>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</si>
  <si>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</si>
  <si>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</si>
  <si>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</si>
  <si>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</si>
  <si>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</si>
  <si>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</si>
  <si>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</si>
  <si>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</si>
  <si>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</si>
  <si>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</si>
  <si>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</si>
  <si>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</si>
  <si>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</si>
  <si>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</si>
  <si>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</si>
  <si>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</si>
  <si>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</si>
  <si>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</si>
  <si>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</si>
  <si>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</si>
  <si>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</si>
  <si>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</si>
  <si>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</si>
  <si>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</si>
  <si>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 xml:space="preserve">
DIRECCION GENERAL DEL CATASTRO NACIONAL
Compensacion al Personal de Empleados Fijos de la Region Sur
correspondiente al mes de Enero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</si>
</sst>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36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32</v>
      </c>
      <c r="C5" s="54" t="s">
        <v>41</v>
      </c>
      <c r="D5" s="54" t="s">
        <v>30</v>
      </c>
      <c r="E5" s="64" t="s">
        <v>33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31</v>
      </c>
      <c r="C6" s="54" t="s">
        <v>41</v>
      </c>
      <c r="D6" s="54" t="s">
        <v>29</v>
      </c>
      <c r="E6" s="64" t="s">
        <v>35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1350.12</v>
      </c>
      <c r="O6" s="65">
        <f t="shared" ref="O6" si="14">SUM(I6:N6)</f>
        <v>8770.119999999999</v>
      </c>
      <c r="P6" s="65">
        <f t="shared" ref="P6" si="15">+G6+H6+I6+L6+N6</f>
        <v>3443.62</v>
      </c>
      <c r="Q6" s="65">
        <f t="shared" ref="Q6" si="16">+J6+K6+M6</f>
        <v>5351.5</v>
      </c>
      <c r="R6" s="65">
        <f t="shared" ref="R6" si="17">+F6-P6</f>
        <v>31556.38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37</v>
      </c>
      <c r="C7" s="54" t="s">
        <v>41</v>
      </c>
      <c r="D7" s="54" t="s">
        <v>38</v>
      </c>
      <c r="E7" s="64" t="s">
        <v>33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39</v>
      </c>
      <c r="C8" s="54" t="s">
        <v>41</v>
      </c>
      <c r="D8" s="54" t="s">
        <v>40</v>
      </c>
      <c r="E8" s="64" t="s">
        <v>34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1350.12</v>
      </c>
      <c r="O9" s="60">
        <f t="shared" si="19"/>
        <v>24648.92</v>
      </c>
      <c r="P9" s="60">
        <f t="shared" si="19"/>
        <v>7945.2099999999991</v>
      </c>
      <c r="Q9" s="60">
        <f t="shared" si="19"/>
        <v>16803.71</v>
      </c>
      <c r="R9" s="60">
        <f t="shared" si="19"/>
        <v>101954.79000000001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2022-02-11T13:16:42Z</dcterms:modified>
</cp:coreProperties>
</file>